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quipo\Desktop\CONTADORA MUNICIPAL YOSELI\varios-notas\"/>
    </mc:Choice>
  </mc:AlternateContent>
  <bookViews>
    <workbookView xWindow="240" yWindow="90" windowWidth="20115" windowHeight="646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'!$B$1:$T$60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62913"/>
</workbook>
</file>

<file path=xl/calcChain.xml><?xml version="1.0" encoding="utf-8"?>
<calcChain xmlns="http://schemas.openxmlformats.org/spreadsheetml/2006/main">
  <c r="C17" i="1" l="1"/>
  <c r="F6" i="1" l="1"/>
  <c r="H6" i="1" s="1"/>
  <c r="J6" i="1" s="1"/>
  <c r="L6" i="1" s="1"/>
  <c r="N6" i="1" s="1"/>
  <c r="P6" i="1" s="1"/>
</calcChain>
</file>

<file path=xl/sharedStrings.xml><?xml version="1.0" encoding="utf-8"?>
<sst xmlns="http://schemas.openxmlformats.org/spreadsheetml/2006/main" count="87" uniqueCount="58">
  <si>
    <t>STOCK DE DEUDA PÚBLICA Y PERFIL DE VENCIMIENTOS - DEUDA CONTINGENTE - DEUDA FLOTANTE - COMPRA A PLAZO Y LEASING</t>
  </si>
  <si>
    <t>(En pesos)</t>
  </si>
  <si>
    <t>SALDO AL</t>
  </si>
  <si>
    <t>RESTO</t>
  </si>
  <si>
    <t>DEUDA VENCIDA E IMPAGA AL …/…/… 
(*)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</si>
  <si>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</si>
  <si>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</si>
  <si>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</si>
  <si>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</si>
  <si>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</si>
  <si>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</si>
  <si>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</si>
  <si>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</si>
  <si>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</si>
  <si>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</si>
  <si>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</si>
  <si>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</si>
  <si>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</si>
  <si>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</si>
  <si>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</si>
  <si>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</si>
  <si>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</si>
  <si>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</si>
  <si>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</si>
  <si>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</si>
  <si>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</si>
  <si>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</si>
  <si>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</si>
  <si>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</si>
  <si>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</si>
  <si>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</si>
  <si>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</si>
  <si>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</si>
  <si>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</si>
  <si>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</si>
  <si>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</si>
  <si>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</si>
  <si>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</si>
  <si>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</si>
  <si>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</si>
  <si>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</si>
  <si>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</si>
  <si>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</si>
  <si>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</si>
  <si>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</si>
  <si>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2. DEUDA FLOTANTE</t>
  </si>
  <si>
    <t>DEUDA FLOTANTE</t>
  </si>
  <si>
    <t>DEUDA FLOTANTE NETA DE SALARIOS</t>
  </si>
  <si>
    <r>
      <t xml:space="preserve">3. COMPRA A PLAZO </t>
    </r>
    <r>
      <rPr>
        <sz val="11"/>
        <color indexed="56"/>
        <rFont val="Calibri"/>
        <family val="2"/>
      </rPr>
      <t>(detallar)</t>
    </r>
  </si>
  <si>
    <r>
      <t xml:space="preserve">4. LEASING </t>
    </r>
    <r>
      <rPr>
        <sz val="11"/>
        <color rgb="FF002060"/>
        <rFont val="Calibri"/>
        <family val="2"/>
      </rPr>
      <t>(detallar)</t>
    </r>
  </si>
  <si>
    <t>(*) Servicios anuales</t>
  </si>
  <si>
    <t>Declaramos que los datos consignados son correctos y completos y se han confeccionado sin falsear ni omitir dato alguno que deba contener.</t>
  </si>
  <si>
    <t>Lugar y fecha:</t>
  </si>
  <si>
    <t>………………………</t>
  </si>
  <si>
    <t>firma y sello 
Intendente Municipal</t>
  </si>
  <si>
    <t>firma y sello 
Contador Municipal</t>
  </si>
  <si>
    <t>Municipalidad de: General Madariaga</t>
  </si>
  <si>
    <r>
      <t xml:space="preserve">OTROS DE ORIGEN PROVINCIAL </t>
    </r>
    <r>
      <rPr>
        <b/>
        <sz val="11"/>
        <rFont val="Calibri"/>
        <family val="2"/>
      </rPr>
      <t>COVID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</si>
</sst>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,##0\ "/>
    <numFmt numFmtId="167" formatCode="#,"/>
    <numFmt numFmtId="168" formatCode="_ [$€]\ * #,##0.00_ ;_ [$€]\ * \-#,##0.00_ ;_ [$€]\ * &quot;-&quot;??_ ;_ @_ "/>
    <numFmt numFmtId="169" formatCode="#,#00"/>
    <numFmt numFmtId="170" formatCode="#.##000"/>
    <numFmt numFmtId="171" formatCode="_(* #,##0_);_(* \(#,##0\);_(* &quot;-&quot;_);_(@_)"/>
    <numFmt numFmtId="172" formatCode="_(* #,##0.00_);_(* \(#,##0.00\);_(* &quot;-&quot;??_);_(@_)"/>
    <numFmt numFmtId="173" formatCode="&quot;$&quot;#,#00"/>
    <numFmt numFmtId="174" formatCode="\$#,##0\ ;\(\$#,##0\)"/>
    <numFmt numFmtId="175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Times New Roman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2">
    <xf numFmtId="0" fontId="0" fillId="0" borderId="0"/>
    <xf numFmtId="0" fontId="2" fillId="0" borderId="0"/>
    <xf numFmtId="0" fontId="4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>
      <protection locked="0"/>
    </xf>
    <xf numFmtId="167" fontId="32" fillId="0" borderId="0">
      <protection locked="0"/>
    </xf>
    <xf numFmtId="167" fontId="32" fillId="0" borderId="0">
      <protection locked="0"/>
    </xf>
    <xf numFmtId="168" fontId="33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4" fillId="0" borderId="0">
      <protection locked="0"/>
    </xf>
    <xf numFmtId="0" fontId="35" fillId="0" borderId="0" applyFont="0" applyFill="0" applyBorder="0" applyAlignment="0" applyProtection="0"/>
    <xf numFmtId="169" fontId="31" fillId="0" borderId="0">
      <protection locked="0"/>
    </xf>
    <xf numFmtId="170" fontId="31" fillId="0" borderId="0">
      <protection locked="0"/>
    </xf>
    <xf numFmtId="4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31" fillId="0" borderId="0">
      <protection locked="0"/>
    </xf>
    <xf numFmtId="174" fontId="3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39" fillId="0" borderId="0"/>
    <xf numFmtId="0" fontId="3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ill="0" applyBorder="0" applyAlignment="0" applyProtection="0"/>
    <xf numFmtId="3" fontId="3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right" vertical="center"/>
    </xf>
    <xf numFmtId="0" fontId="8" fillId="0" borderId="0" xfId="3" applyFont="1" applyFill="1"/>
    <xf numFmtId="0" fontId="5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166" fontId="11" fillId="0" borderId="0" xfId="4" applyNumberFormat="1" applyFont="1" applyAlignment="1">
      <alignment horizontal="right"/>
    </xf>
    <xf numFmtId="0" fontId="12" fillId="2" borderId="1" xfId="2" applyFont="1" applyFill="1" applyBorder="1" applyAlignment="1">
      <alignment vertical="center"/>
    </xf>
    <xf numFmtId="0" fontId="12" fillId="2" borderId="1" xfId="2" applyFont="1" applyFill="1" applyBorder="1" applyAlignment="1" applyProtection="1">
      <alignment horizontal="center" vertical="center"/>
    </xf>
    <xf numFmtId="0" fontId="13" fillId="0" borderId="0" xfId="2" applyFont="1" applyAlignment="1">
      <alignment vertical="center"/>
    </xf>
    <xf numFmtId="0" fontId="14" fillId="2" borderId="3" xfId="2" applyFont="1" applyFill="1" applyBorder="1" applyAlignment="1">
      <alignment horizontal="center" vertical="center"/>
    </xf>
    <xf numFmtId="14" fontId="12" fillId="2" borderId="3" xfId="5" applyNumberFormat="1" applyFont="1" applyFill="1" applyBorder="1" applyAlignment="1" applyProtection="1">
      <alignment horizontal="center" vertical="center" wrapText="1"/>
    </xf>
    <xf numFmtId="0" fontId="15" fillId="3" borderId="3" xfId="2" applyFont="1" applyFill="1" applyBorder="1" applyAlignment="1" applyProtection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3" xfId="2" applyFont="1" applyFill="1" applyBorder="1" applyAlignment="1" applyProtection="1">
      <alignment horizontal="center" vertical="center"/>
    </xf>
    <xf numFmtId="0" fontId="12" fillId="2" borderId="4" xfId="2" applyFont="1" applyFill="1" applyBorder="1" applyAlignment="1">
      <alignment vertical="center"/>
    </xf>
    <xf numFmtId="0" fontId="15" fillId="2" borderId="4" xfId="2" quotePrefix="1" applyNumberFormat="1" applyFont="1" applyFill="1" applyBorder="1" applyAlignment="1" applyProtection="1">
      <alignment horizontal="center" vertical="center"/>
    </xf>
    <xf numFmtId="0" fontId="15" fillId="3" borderId="4" xfId="2" quotePrefix="1" applyFont="1" applyFill="1" applyBorder="1" applyAlignment="1" applyProtection="1">
      <alignment horizontal="center" vertical="center"/>
    </xf>
    <xf numFmtId="0" fontId="15" fillId="3" borderId="4" xfId="2" applyFont="1" applyFill="1" applyBorder="1" applyAlignment="1" applyProtection="1">
      <alignment horizontal="center" vertical="center"/>
    </xf>
    <xf numFmtId="0" fontId="16" fillId="4" borderId="3" xfId="2" applyFont="1" applyFill="1" applyBorder="1" applyAlignment="1" applyProtection="1">
      <alignment vertical="center"/>
    </xf>
    <xf numFmtId="0" fontId="17" fillId="4" borderId="3" xfId="2" applyFont="1" applyFill="1" applyBorder="1" applyAlignment="1" applyProtection="1">
      <alignment vertical="center"/>
    </xf>
    <xf numFmtId="0" fontId="18" fillId="4" borderId="0" xfId="2" applyFont="1" applyFill="1" applyBorder="1" applyAlignment="1">
      <alignment vertical="center"/>
    </xf>
    <xf numFmtId="0" fontId="19" fillId="0" borderId="3" xfId="2" applyFont="1" applyFill="1" applyBorder="1" applyAlignment="1" applyProtection="1">
      <alignment vertical="center"/>
    </xf>
    <xf numFmtId="0" fontId="20" fillId="0" borderId="3" xfId="2" applyFont="1" applyFill="1" applyBorder="1" applyAlignment="1" applyProtection="1">
      <alignment vertical="center"/>
    </xf>
    <xf numFmtId="0" fontId="18" fillId="0" borderId="0" xfId="2" applyFont="1" applyAlignment="1">
      <alignment vertical="center"/>
    </xf>
    <xf numFmtId="0" fontId="20" fillId="0" borderId="3" xfId="2" applyFont="1" applyFill="1" applyBorder="1" applyAlignment="1" applyProtection="1">
      <alignment horizontal="left" vertical="center" indent="3"/>
    </xf>
    <xf numFmtId="0" fontId="19" fillId="0" borderId="4" xfId="2" applyFont="1" applyFill="1" applyBorder="1" applyAlignment="1" applyProtection="1">
      <alignment vertical="center"/>
    </xf>
    <xf numFmtId="0" fontId="17" fillId="0" borderId="4" xfId="2" applyFont="1" applyFill="1" applyBorder="1" applyAlignment="1" applyProtection="1">
      <alignment vertical="center"/>
    </xf>
    <xf numFmtId="0" fontId="21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Fill="1" applyAlignment="1" applyProtection="1">
      <alignment vertical="center"/>
    </xf>
    <xf numFmtId="0" fontId="17" fillId="4" borderId="0" xfId="2" applyFont="1" applyFill="1" applyAlignment="1" applyProtection="1">
      <alignment vertical="center"/>
    </xf>
    <xf numFmtId="0" fontId="21" fillId="0" borderId="0" xfId="2" applyFont="1" applyAlignment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7" fillId="0" borderId="1" xfId="2" applyFont="1" applyFill="1" applyBorder="1" applyAlignment="1" applyProtection="1">
      <alignment vertical="center"/>
    </xf>
    <xf numFmtId="0" fontId="17" fillId="0" borderId="3" xfId="2" applyFont="1" applyFill="1" applyBorder="1" applyAlignment="1" applyProtection="1">
      <alignment vertical="center"/>
    </xf>
    <xf numFmtId="0" fontId="20" fillId="0" borderId="4" xfId="2" applyFont="1" applyFill="1" applyBorder="1" applyAlignment="1" applyProtection="1">
      <alignment horizontal="left" vertical="center" indent="3"/>
    </xf>
    <xf numFmtId="0" fontId="16" fillId="0" borderId="2" xfId="2" applyFont="1" applyFill="1" applyBorder="1" applyAlignment="1" applyProtection="1">
      <alignment vertical="center"/>
    </xf>
    <xf numFmtId="0" fontId="17" fillId="0" borderId="2" xfId="2" applyFont="1" applyFill="1" applyBorder="1" applyAlignment="1" applyProtection="1">
      <alignment vertical="center"/>
    </xf>
    <xf numFmtId="0" fontId="23" fillId="0" borderId="0" xfId="2" applyFont="1" applyFill="1" applyAlignment="1" applyProtection="1">
      <alignment horizontal="center" vertical="center"/>
    </xf>
    <xf numFmtId="0" fontId="24" fillId="0" borderId="0" xfId="2" applyFont="1" applyAlignment="1">
      <alignment horizontal="right" vertical="center"/>
    </xf>
    <xf numFmtId="0" fontId="25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2" fillId="2" borderId="2" xfId="2" applyFont="1" applyFill="1" applyBorder="1" applyAlignment="1" applyProtection="1">
      <alignment horizontal="center" vertical="center"/>
    </xf>
    <xf numFmtId="0" fontId="28" fillId="0" borderId="0" xfId="2" applyFont="1" applyAlignment="1">
      <alignment horizontal="center" vertical="center" wrapText="1"/>
    </xf>
    <xf numFmtId="0" fontId="12" fillId="2" borderId="1" xfId="2" applyFont="1" applyFill="1" applyBorder="1" applyAlignment="1" applyProtection="1">
      <alignment horizontal="center" vertical="center" wrapText="1"/>
    </xf>
    <xf numFmtId="0" fontId="12" fillId="2" borderId="3" xfId="2" applyFont="1" applyFill="1" applyBorder="1" applyAlignment="1" applyProtection="1">
      <alignment horizontal="center" vertical="center" wrapText="1"/>
    </xf>
    <xf numFmtId="0" fontId="12" fillId="2" borderId="4" xfId="2" applyFont="1" applyFill="1" applyBorder="1" applyAlignment="1" applyProtection="1">
      <alignment horizontal="center" vertical="center" wrapText="1"/>
    </xf>
    <xf numFmtId="0" fontId="23" fillId="0" borderId="0" xfId="2" applyFont="1" applyFill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52">
    <cellStyle name="Cabecera 1" xfId="6"/>
    <cellStyle name="Cabecera 2" xfId="7"/>
    <cellStyle name="Dia" xfId="8"/>
    <cellStyle name="Encabez1" xfId="9"/>
    <cellStyle name="Encabez2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echa" xfId="19"/>
    <cellStyle name="Fijo" xfId="20"/>
    <cellStyle name="Financiero" xfId="21"/>
    <cellStyle name="Millares [0] 2" xfId="22"/>
    <cellStyle name="Millares [0] 3" xfId="23"/>
    <cellStyle name="Millares 103 3" xfId="5"/>
    <cellStyle name="Millares 2" xfId="24"/>
    <cellStyle name="Millares 3" xfId="25"/>
    <cellStyle name="Millares 4" xfId="26"/>
    <cellStyle name="Millares 5" xfId="27"/>
    <cellStyle name="Millares 6" xfId="28"/>
    <cellStyle name="Millares 7" xfId="29"/>
    <cellStyle name="Millares 8" xfId="30"/>
    <cellStyle name="Moneda 2" xfId="31"/>
    <cellStyle name="Moneda 3" xfId="32"/>
    <cellStyle name="Monetario" xfId="33"/>
    <cellStyle name="Monetario0" xfId="34"/>
    <cellStyle name="Normal" xfId="0" builtinId="0"/>
    <cellStyle name="Normal 11" xfId="4"/>
    <cellStyle name="Normal 2" xfId="1"/>
    <cellStyle name="Normal 2 2" xfId="35"/>
    <cellStyle name="Normal 2 3" xfId="36"/>
    <cellStyle name="Normal 2_01- Recursos y Gastos 2006-2009 11" xfId="37"/>
    <cellStyle name="Normal 3" xfId="38"/>
    <cellStyle name="Normal 3 2" xfId="39"/>
    <cellStyle name="Normal 3_01- Recursos y Gastos 2006-2009 6" xfId="40"/>
    <cellStyle name="Normal 4" xfId="41"/>
    <cellStyle name="Normal 5" xfId="42"/>
    <cellStyle name="Normal_Marco Macrofiscal-cuadros y graficos" xfId="3"/>
    <cellStyle name="Normal_Marco Macrofiscal-cuadros y graficos 2" xfId="2"/>
    <cellStyle name="Porcentaje 2" xfId="43"/>
    <cellStyle name="Porcentaje 3" xfId="44"/>
    <cellStyle name="Porcentual 2" xfId="45"/>
    <cellStyle name="Porcentual 2 2" xfId="46"/>
    <cellStyle name="Porcentual 3" xfId="47"/>
    <cellStyle name="Porcentual 4" xfId="48"/>
    <cellStyle name="Porcentual 5" xfId="49"/>
    <cellStyle name="Punto" xfId="50"/>
    <cellStyle name="Punto0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0"/>
  <sheetViews>
    <sheetView showGridLines="0" tabSelected="1" topLeftCell="A4" zoomScaleNormal="100" workbookViewId="0">
      <pane xSplit="1" ySplit="6" topLeftCell="B46" activePane="bottomRight" state="frozen"/>
      <selection activeCell="A4" sqref="A4"/>
      <selection pane="topRight" activeCell="B4" sqref="B4"/>
      <selection pane="bottomLeft" activeCell="A10" sqref="A10"/>
      <selection pane="bottomRight" activeCell="C13" sqref="C13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6.75" customHeight="1" x14ac:dyDescent="0.25">
      <c r="B1" s="2"/>
      <c r="C1" s="2"/>
      <c r="D1" s="2"/>
      <c r="E1" s="2"/>
      <c r="F1" s="3"/>
      <c r="G1" s="3"/>
      <c r="H1" s="4"/>
      <c r="I1" s="3"/>
      <c r="J1" s="3"/>
      <c r="K1" s="3"/>
      <c r="L1" s="2"/>
      <c r="M1" s="2"/>
      <c r="N1" s="3"/>
      <c r="O1" s="3"/>
      <c r="P1" s="4"/>
      <c r="Q1" s="3"/>
      <c r="R1" s="3"/>
      <c r="S1" s="3"/>
      <c r="T1" s="5"/>
    </row>
    <row r="2" spans="2:20" s="8" customFormat="1" ht="21" x14ac:dyDescent="0.25">
      <c r="B2" s="6" t="s">
        <v>56</v>
      </c>
      <c r="C2" s="2"/>
      <c r="D2" s="2"/>
      <c r="E2" s="2"/>
      <c r="F2" s="7"/>
      <c r="G2" s="7"/>
      <c r="H2" s="4"/>
      <c r="I2" s="7"/>
      <c r="J2" s="7"/>
      <c r="K2" s="7"/>
      <c r="L2" s="2"/>
      <c r="M2" s="2"/>
      <c r="N2" s="7"/>
      <c r="O2" s="7"/>
      <c r="P2" s="4"/>
      <c r="Q2" s="7"/>
      <c r="R2" s="7"/>
      <c r="S2" s="7"/>
      <c r="T2" s="5"/>
    </row>
    <row r="3" spans="2:20" ht="5.25" customHeight="1" x14ac:dyDescent="0.25">
      <c r="B3" s="9"/>
      <c r="C3" s="10"/>
      <c r="D3" s="3"/>
      <c r="E3" s="11"/>
      <c r="F3" s="3"/>
      <c r="G3" s="3"/>
      <c r="H3" s="4"/>
      <c r="I3" s="3"/>
      <c r="J3" s="3"/>
      <c r="K3" s="3"/>
      <c r="L3" s="3"/>
      <c r="M3" s="11"/>
      <c r="N3" s="3"/>
      <c r="O3" s="3"/>
      <c r="P3" s="4"/>
      <c r="Q3" s="3"/>
      <c r="R3" s="3"/>
      <c r="S3" s="3"/>
      <c r="T3" s="3"/>
    </row>
    <row r="4" spans="2:20" ht="18.75" x14ac:dyDescent="0.25">
      <c r="B4" s="52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0" x14ac:dyDescent="0.15">
      <c r="B5" s="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 t="s">
        <v>1</v>
      </c>
    </row>
    <row r="6" spans="2:20" s="16" customFormat="1" ht="24" customHeight="1" x14ac:dyDescent="0.25">
      <c r="B6" s="14"/>
      <c r="C6" s="15" t="s">
        <v>2</v>
      </c>
      <c r="D6" s="53">
        <v>2023</v>
      </c>
      <c r="E6" s="53"/>
      <c r="F6" s="53">
        <f>+D6+1</f>
        <v>2024</v>
      </c>
      <c r="G6" s="53"/>
      <c r="H6" s="53">
        <f t="shared" ref="H6" si="0">+F6+1</f>
        <v>2025</v>
      </c>
      <c r="I6" s="53"/>
      <c r="J6" s="53">
        <f t="shared" ref="J6" si="1">+H6+1</f>
        <v>2026</v>
      </c>
      <c r="K6" s="53"/>
      <c r="L6" s="53">
        <f t="shared" ref="L6" si="2">+J6+1</f>
        <v>2027</v>
      </c>
      <c r="M6" s="53"/>
      <c r="N6" s="53">
        <f t="shared" ref="N6" si="3">+L6+1</f>
        <v>2028</v>
      </c>
      <c r="O6" s="53"/>
      <c r="P6" s="53">
        <f t="shared" ref="P6" si="4">+N6+1</f>
        <v>2029</v>
      </c>
      <c r="Q6" s="53"/>
      <c r="R6" s="53" t="s">
        <v>3</v>
      </c>
      <c r="S6" s="53"/>
      <c r="T6" s="55" t="s">
        <v>4</v>
      </c>
    </row>
    <row r="7" spans="2:20" s="16" customFormat="1" ht="15.75" customHeight="1" x14ac:dyDescent="0.25">
      <c r="B7" s="17" t="s">
        <v>5</v>
      </c>
      <c r="C7" s="18">
        <v>44742</v>
      </c>
      <c r="D7" s="19" t="s">
        <v>6</v>
      </c>
      <c r="E7" s="19" t="s">
        <v>7</v>
      </c>
      <c r="F7" s="19" t="s">
        <v>6</v>
      </c>
      <c r="G7" s="19" t="s">
        <v>7</v>
      </c>
      <c r="H7" s="19" t="s">
        <v>6</v>
      </c>
      <c r="I7" s="19" t="s">
        <v>7</v>
      </c>
      <c r="J7" s="19" t="s">
        <v>6</v>
      </c>
      <c r="K7" s="19" t="s">
        <v>7</v>
      </c>
      <c r="L7" s="19" t="s">
        <v>6</v>
      </c>
      <c r="M7" s="19" t="s">
        <v>7</v>
      </c>
      <c r="N7" s="19" t="s">
        <v>6</v>
      </c>
      <c r="O7" s="19" t="s">
        <v>7</v>
      </c>
      <c r="P7" s="19" t="s">
        <v>6</v>
      </c>
      <c r="Q7" s="19" t="s">
        <v>7</v>
      </c>
      <c r="R7" s="19" t="s">
        <v>6</v>
      </c>
      <c r="S7" s="19" t="s">
        <v>7</v>
      </c>
      <c r="T7" s="56"/>
    </row>
    <row r="8" spans="2:20" s="16" customFormat="1" ht="12.75" customHeight="1" x14ac:dyDescent="0.25">
      <c r="B8" s="20"/>
      <c r="C8" s="21"/>
      <c r="D8" s="19"/>
      <c r="E8" s="19" t="s">
        <v>8</v>
      </c>
      <c r="F8" s="19"/>
      <c r="G8" s="19" t="s">
        <v>8</v>
      </c>
      <c r="H8" s="19"/>
      <c r="I8" s="19" t="s">
        <v>8</v>
      </c>
      <c r="J8" s="19"/>
      <c r="K8" s="19" t="s">
        <v>8</v>
      </c>
      <c r="L8" s="19"/>
      <c r="M8" s="19" t="s">
        <v>8</v>
      </c>
      <c r="N8" s="19"/>
      <c r="O8" s="19" t="s">
        <v>8</v>
      </c>
      <c r="P8" s="19"/>
      <c r="Q8" s="19" t="s">
        <v>8</v>
      </c>
      <c r="R8" s="19"/>
      <c r="S8" s="19" t="s">
        <v>8</v>
      </c>
      <c r="T8" s="56"/>
    </row>
    <row r="9" spans="2:20" s="16" customFormat="1" x14ac:dyDescent="0.25">
      <c r="B9" s="22"/>
      <c r="C9" s="23"/>
      <c r="D9" s="24"/>
      <c r="E9" s="25" t="s">
        <v>9</v>
      </c>
      <c r="F9" s="24"/>
      <c r="G9" s="25" t="s">
        <v>9</v>
      </c>
      <c r="H9" s="24"/>
      <c r="I9" s="25" t="s">
        <v>9</v>
      </c>
      <c r="J9" s="24"/>
      <c r="K9" s="25" t="s">
        <v>9</v>
      </c>
      <c r="L9" s="24"/>
      <c r="M9" s="25" t="s">
        <v>9</v>
      </c>
      <c r="N9" s="24"/>
      <c r="O9" s="25" t="s">
        <v>9</v>
      </c>
      <c r="P9" s="24"/>
      <c r="Q9" s="25" t="s">
        <v>9</v>
      </c>
      <c r="R9" s="24"/>
      <c r="S9" s="25" t="s">
        <v>9</v>
      </c>
      <c r="T9" s="57"/>
    </row>
    <row r="10" spans="2:20" s="28" customFormat="1" ht="18" customHeight="1" x14ac:dyDescent="0.25">
      <c r="B10" s="26" t="s">
        <v>10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2:20" s="28" customFormat="1" ht="18" customHeight="1" x14ac:dyDescent="0.25">
      <c r="B11" s="26" t="s">
        <v>11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31" customFormat="1" ht="18" customHeight="1" x14ac:dyDescent="0.25">
      <c r="B12" s="29" t="s">
        <v>12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2:20" s="31" customFormat="1" ht="18" customHeight="1" x14ac:dyDescent="0.25">
      <c r="B13" s="32" t="s">
        <v>13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18" customHeight="1" x14ac:dyDescent="0.25">
      <c r="B14" s="32" t="s">
        <v>14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16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17</v>
      </c>
      <c r="C17" s="30">
        <f>826955.68+1322028.18+12480+9600+2759595.74+886612.15</f>
        <v>5817271.75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20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57</v>
      </c>
      <c r="C21" s="30">
        <v>23257200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29" t="s">
        <v>21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0" s="31" customFormat="1" ht="18" customHeight="1" x14ac:dyDescent="0.25">
      <c r="B23" s="32" t="s">
        <v>22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29" t="s">
        <v>26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32" t="s">
        <v>27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29" t="s">
        <v>30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32" t="s">
        <v>31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32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34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29" t="s">
        <v>35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32" t="s">
        <v>36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38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29" t="s">
        <v>39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40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32" t="s">
        <v>41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29" t="s">
        <v>42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28" customFormat="1" ht="18" customHeight="1" x14ac:dyDescent="0.25">
      <c r="B44" s="26" t="s">
        <v>43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2:20" s="35" customFormat="1" ht="18" customHeight="1" x14ac:dyDescent="0.25">
      <c r="B45" s="33" t="s">
        <v>44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2:20" s="39" customFormat="1" ht="3" customHeight="1" x14ac:dyDescent="0.25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</row>
    <row r="47" spans="2:20" s="35" customFormat="1" ht="18" customHeight="1" x14ac:dyDescent="0.25">
      <c r="B47" s="40" t="s">
        <v>45</v>
      </c>
      <c r="C47" s="41">
        <v>60855968.490000002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2:20" s="35" customFormat="1" ht="18" customHeight="1" x14ac:dyDescent="0.25">
      <c r="B48" s="32" t="s">
        <v>46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2:20" s="39" customFormat="1" ht="18" customHeight="1" x14ac:dyDescent="0.25">
      <c r="B49" s="43" t="s">
        <v>47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2:20" s="39" customFormat="1" ht="3" customHeight="1" x14ac:dyDescent="0.25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</row>
    <row r="51" spans="2:20" s="35" customFormat="1" ht="18" customHeight="1" x14ac:dyDescent="0.25">
      <c r="B51" s="44" t="s">
        <v>48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2:20" s="39" customFormat="1" ht="3" customHeight="1" x14ac:dyDescent="0.25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</row>
    <row r="53" spans="2:20" s="39" customFormat="1" ht="18" customHeight="1" x14ac:dyDescent="0.25">
      <c r="B53" s="44" t="s">
        <v>49</v>
      </c>
      <c r="C53" s="45"/>
      <c r="D53" s="45">
        <v>74306.87</v>
      </c>
      <c r="E53" s="45"/>
      <c r="F53" s="45">
        <v>0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2:20" s="39" customFormat="1" ht="3" customHeight="1" x14ac:dyDescent="0.25"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</row>
    <row r="55" spans="2:20" s="31" customFormat="1" ht="14.25" x14ac:dyDescent="0.25">
      <c r="C55" s="58"/>
      <c r="D55" s="58"/>
      <c r="E55" s="46"/>
      <c r="F55" s="58"/>
      <c r="G55" s="58"/>
      <c r="M55" s="46"/>
      <c r="N55" s="58"/>
      <c r="O55" s="58"/>
      <c r="T55" s="47" t="s">
        <v>50</v>
      </c>
    </row>
    <row r="56" spans="2:20" s="31" customFormat="1" ht="14.25" x14ac:dyDescent="0.25">
      <c r="B56" s="48" t="s">
        <v>51</v>
      </c>
      <c r="C56" s="49"/>
      <c r="D56" s="49"/>
      <c r="E56" s="49"/>
      <c r="F56" s="49"/>
      <c r="G56" s="49"/>
      <c r="M56" s="49"/>
      <c r="N56" s="59"/>
      <c r="O56" s="59"/>
    </row>
    <row r="57" spans="2:20" s="31" customFormat="1" ht="14.25" x14ac:dyDescent="0.25"/>
    <row r="58" spans="2:20" s="31" customFormat="1" ht="14.25" x14ac:dyDescent="0.25">
      <c r="B58" s="50"/>
    </row>
    <row r="59" spans="2:20" x14ac:dyDescent="0.25">
      <c r="B59" s="51" t="s">
        <v>52</v>
      </c>
      <c r="D59" s="60" t="s">
        <v>53</v>
      </c>
      <c r="E59" s="60"/>
      <c r="H59" s="60" t="s">
        <v>53</v>
      </c>
      <c r="I59" s="60"/>
    </row>
    <row r="60" spans="2:20" ht="33.75" customHeight="1" x14ac:dyDescent="0.25">
      <c r="D60" s="54" t="s">
        <v>54</v>
      </c>
      <c r="E60" s="54"/>
      <c r="H60" s="54" t="s">
        <v>55</v>
      </c>
      <c r="I60" s="54"/>
    </row>
  </sheetData>
  <mergeCells count="18">
    <mergeCell ref="D60:E60"/>
    <mergeCell ref="H60:I60"/>
    <mergeCell ref="T6:T9"/>
    <mergeCell ref="C55:D55"/>
    <mergeCell ref="F55:G55"/>
    <mergeCell ref="N55:O55"/>
    <mergeCell ref="N56:O56"/>
    <mergeCell ref="D59:E59"/>
    <mergeCell ref="H59:I59"/>
    <mergeCell ref="B4:T4"/>
    <mergeCell ref="D6:E6"/>
    <mergeCell ref="F6:G6"/>
    <mergeCell ref="H6:I6"/>
    <mergeCell ref="J6:K6"/>
    <mergeCell ref="L6:M6"/>
    <mergeCell ref="N6:O6"/>
    <mergeCell ref="P6:Q6"/>
    <mergeCell ref="R6:S6"/>
  </mergeCells>
  <printOptions horizontalCentered="1"/>
  <pageMargins left="0.31496062992125984" right="0.35433070866141736" top="0.23622047244094491" bottom="0.2755905511811023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Koladynski</dc:creator>
  <cp:lastModifiedBy>PC</cp:lastModifiedBy>
  <cp:lastPrinted>2022-03-04T12:57:27Z</cp:lastPrinted>
  <dcterms:created xsi:type="dcterms:W3CDTF">2018-03-02T21:51:47Z</dcterms:created>
  <dcterms:modified xsi:type="dcterms:W3CDTF">2022-07-04T11:54:52Z</dcterms:modified>
</cp:coreProperties>
</file>